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320" windowHeight="1212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'Ark1'!$A$5:$X$32</definedName>
  </definedNames>
  <calcPr fullCalcOnLoad="1"/>
</workbook>
</file>

<file path=xl/sharedStrings.xml><?xml version="1.0" encoding="utf-8"?>
<sst xmlns="http://schemas.openxmlformats.org/spreadsheetml/2006/main" count="34" uniqueCount="34">
  <si>
    <t>oplæring</t>
  </si>
  <si>
    <t>personalemøder</t>
  </si>
  <si>
    <t>ferie</t>
  </si>
  <si>
    <t>weekender</t>
  </si>
  <si>
    <t>andet</t>
  </si>
  <si>
    <t>tastes ind hver måned</t>
  </si>
  <si>
    <t>Bevilget timer pr uge</t>
  </si>
  <si>
    <t>Skema til opgørelse af udmålte og forbrugte timer</t>
  </si>
  <si>
    <t>Timer som angivet i timeberegning</t>
  </si>
  <si>
    <t>Sygetimer</t>
  </si>
  <si>
    <t>Bevilget SYGETIMER: 8784 x 6,5% = 570,96t</t>
  </si>
  <si>
    <t>total forbrug 
pr år</t>
  </si>
  <si>
    <t>Sygefraværsprocent</t>
  </si>
  <si>
    <t>%</t>
  </si>
  <si>
    <t>tastes ved start, tal fra Kroneberegningen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</si>
  <si>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</si>
  <si>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</si>
  <si>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</si>
  <si>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</si>
  <si>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</si>
  <si>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</si>
  <si>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</si>
  <si>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</si>
  <si>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</si>
  <si>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</si>
  <si>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</si>
  <si>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</si>
  <si>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Over/underskud pr måned</t>
  </si>
  <si>
    <t>Bevilget timer pr måned</t>
  </si>
  <si>
    <t>Forbrugte timer pr måned (excl. Sygdom)</t>
  </si>
  <si>
    <t>Periode:</t>
  </si>
  <si>
    <t>Ekstra timer årligt til særlige formål</t>
  </si>
  <si>
    <t>excl. ekstra timer til særlige formål</t>
  </si>
  <si>
    <t>Udmålte minus forbrugte
timer
pr år</t>
  </si>
</sst>
</file>

<file path=xl/styles.xml><?xml version="1.0" encoding="utf-8"?>
<styleSheet xmlns="http://schemas.openxmlformats.org/spreadsheetml/2006/main">
  <numFmts count="3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&quot;kr.&quot;\ * #,##0.00_ ;_ &quot;kr.&quot;\ * \-#,##0.00_ ;_ &quot;kr.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  <numFmt numFmtId="190" formatCode="0.00000"/>
    <numFmt numFmtId="191" formatCode="0.0000"/>
    <numFmt numFmtId="192" formatCode="0.000"/>
    <numFmt numFmtId="193" formatCode="0.0"/>
  </numFmts>
  <fonts count="40">
    <font>
      <sz val="10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Border="1" applyAlignment="1">
      <alignment/>
    </xf>
    <xf numFmtId="0" fontId="3" fillId="20" borderId="20" xfId="0" applyFont="1" applyFill="1" applyBorder="1" applyAlignment="1">
      <alignment/>
    </xf>
    <xf numFmtId="0" fontId="3" fillId="20" borderId="21" xfId="0" applyFont="1" applyFill="1" applyBorder="1" applyAlignment="1">
      <alignment/>
    </xf>
    <xf numFmtId="0" fontId="3" fillId="20" borderId="22" xfId="0" applyFont="1" applyFill="1" applyBorder="1" applyAlignment="1">
      <alignment/>
    </xf>
    <xf numFmtId="0" fontId="3" fillId="20" borderId="23" xfId="0" applyFont="1" applyFill="1" applyBorder="1" applyAlignment="1">
      <alignment/>
    </xf>
    <xf numFmtId="0" fontId="3" fillId="20" borderId="24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20" borderId="25" xfId="0" applyFont="1" applyFill="1" applyBorder="1" applyAlignment="1">
      <alignment horizontal="center" wrapText="1"/>
    </xf>
    <xf numFmtId="0" fontId="2" fillId="20" borderId="23" xfId="0" applyFont="1" applyFill="1" applyBorder="1" applyAlignment="1">
      <alignment/>
    </xf>
    <xf numFmtId="0" fontId="2" fillId="0" borderId="26" xfId="0" applyFont="1" applyBorder="1" applyAlignment="1">
      <alignment/>
    </xf>
    <xf numFmtId="2" fontId="3" fillId="20" borderId="27" xfId="0" applyNumberFormat="1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33" borderId="18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2" fontId="3" fillId="20" borderId="22" xfId="0" applyNumberFormat="1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2" fillId="20" borderId="29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33" borderId="17" xfId="0" applyFont="1" applyFill="1" applyBorder="1" applyAlignment="1">
      <alignment/>
    </xf>
    <xf numFmtId="2" fontId="3" fillId="0" borderId="30" xfId="0" applyNumberFormat="1" applyFont="1" applyBorder="1" applyAlignment="1">
      <alignment/>
    </xf>
    <xf numFmtId="2" fontId="2" fillId="20" borderId="22" xfId="0" applyNumberFormat="1" applyFont="1" applyFill="1" applyBorder="1" applyAlignment="1">
      <alignment/>
    </xf>
    <xf numFmtId="0" fontId="3" fillId="20" borderId="29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2" fillId="20" borderId="15" xfId="0" applyFont="1" applyFill="1" applyBorder="1" applyAlignment="1">
      <alignment/>
    </xf>
    <xf numFmtId="0" fontId="2" fillId="20" borderId="18" xfId="0" applyFont="1" applyFill="1" applyBorder="1" applyAlignment="1">
      <alignment/>
    </xf>
    <xf numFmtId="0" fontId="2" fillId="20" borderId="31" xfId="0" applyFont="1" applyFill="1" applyBorder="1" applyAlignment="1">
      <alignment/>
    </xf>
    <xf numFmtId="0" fontId="2" fillId="20" borderId="32" xfId="0" applyFont="1" applyFill="1" applyBorder="1" applyAlignment="1">
      <alignment/>
    </xf>
    <xf numFmtId="0" fontId="2" fillId="20" borderId="30" xfId="0" applyFont="1" applyFill="1" applyBorder="1" applyAlignment="1">
      <alignment/>
    </xf>
    <xf numFmtId="2" fontId="2" fillId="20" borderId="22" xfId="0" applyNumberFormat="1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3" fillId="5" borderId="30" xfId="0" applyFont="1" applyFill="1" applyBorder="1" applyAlignment="1" applyProtection="1">
      <alignment/>
      <protection locked="0"/>
    </xf>
    <xf numFmtId="0" fontId="3" fillId="5" borderId="32" xfId="0" applyFont="1" applyFill="1" applyBorder="1" applyAlignment="1" applyProtection="1">
      <alignment/>
      <protection locked="0"/>
    </xf>
    <xf numFmtId="0" fontId="3" fillId="5" borderId="0" xfId="0" applyFont="1" applyFill="1" applyBorder="1" applyAlignment="1" applyProtection="1">
      <alignment/>
      <protection locked="0"/>
    </xf>
    <xf numFmtId="0" fontId="3" fillId="5" borderId="15" xfId="0" applyFont="1" applyFill="1" applyBorder="1" applyAlignment="1" applyProtection="1">
      <alignment/>
      <protection locked="0"/>
    </xf>
    <xf numFmtId="0" fontId="3" fillId="5" borderId="33" xfId="0" applyFont="1" applyFill="1" applyBorder="1" applyAlignment="1" applyProtection="1">
      <alignment/>
      <protection locked="0"/>
    </xf>
    <xf numFmtId="0" fontId="3" fillId="5" borderId="31" xfId="0" applyFont="1" applyFill="1" applyBorder="1" applyAlignment="1" applyProtection="1">
      <alignment/>
      <protection locked="0"/>
    </xf>
    <xf numFmtId="0" fontId="3" fillId="5" borderId="18" xfId="0" applyFont="1" applyFill="1" applyBorder="1" applyAlignment="1" applyProtection="1">
      <alignment/>
      <protection locked="0"/>
    </xf>
    <xf numFmtId="0" fontId="2" fillId="34" borderId="19" xfId="0" applyFont="1" applyFill="1" applyBorder="1" applyAlignment="1" applyProtection="1">
      <alignment/>
      <protection locked="0"/>
    </xf>
    <xf numFmtId="0" fontId="2" fillId="34" borderId="33" xfId="0" applyFont="1" applyFill="1" applyBorder="1" applyAlignment="1" applyProtection="1">
      <alignment/>
      <protection locked="0"/>
    </xf>
    <xf numFmtId="0" fontId="2" fillId="34" borderId="30" xfId="0" applyFont="1" applyFill="1" applyBorder="1" applyAlignment="1" applyProtection="1">
      <alignment/>
      <protection locked="0"/>
    </xf>
    <xf numFmtId="0" fontId="2" fillId="34" borderId="31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5" borderId="27" xfId="0" applyFont="1" applyFill="1" applyBorder="1" applyAlignment="1" applyProtection="1">
      <alignment/>
      <protection locked="0"/>
    </xf>
    <xf numFmtId="0" fontId="3" fillId="5" borderId="34" xfId="0" applyFont="1" applyFill="1" applyBorder="1" applyAlignment="1" applyProtection="1">
      <alignment/>
      <protection locked="0"/>
    </xf>
    <xf numFmtId="0" fontId="3" fillId="5" borderId="23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F23" sqref="F23"/>
    </sheetView>
  </sheetViews>
  <sheetFormatPr defaultColWidth="9.33203125" defaultRowHeight="12.75"/>
  <cols>
    <col min="1" max="1" width="0.328125" style="0" customWidth="1"/>
    <col min="2" max="2" width="9.16015625" style="0" customWidth="1"/>
    <col min="3" max="3" width="15" style="0" customWidth="1"/>
    <col min="4" max="4" width="22.66015625" style="0" customWidth="1"/>
    <col min="11" max="11" width="8.66015625" style="0" customWidth="1"/>
    <col min="13" max="13" width="10.66015625" style="0" customWidth="1"/>
    <col min="15" max="15" width="10.5" style="0" customWidth="1"/>
    <col min="16" max="16" width="10.66015625" style="0" customWidth="1"/>
    <col min="17" max="17" width="12.33203125" style="0" customWidth="1"/>
    <col min="18" max="18" width="12" style="0" customWidth="1"/>
  </cols>
  <sheetData>
    <row r="1" spans="2:18" ht="12.7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2:18" ht="12.7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2:18" ht="12.7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ht="13.5" thickBot="1"/>
    <row r="5" spans="2:18" ht="19.5" thickBot="1">
      <c r="B5" s="64"/>
      <c r="C5" s="65"/>
      <c r="D5" s="66" t="s">
        <v>7</v>
      </c>
      <c r="E5" s="65"/>
      <c r="F5" s="65"/>
      <c r="G5" s="65"/>
      <c r="H5" s="65"/>
      <c r="I5" s="65"/>
      <c r="J5" s="65"/>
      <c r="K5" s="65"/>
      <c r="L5" s="65" t="s">
        <v>30</v>
      </c>
      <c r="M5" s="65"/>
      <c r="N5" s="65"/>
      <c r="O5" s="65"/>
      <c r="P5" s="65"/>
      <c r="Q5" s="65"/>
      <c r="R5" s="67"/>
    </row>
    <row r="6" spans="2:18" ht="15.75">
      <c r="B6" s="37"/>
      <c r="C6" s="3" t="s">
        <v>14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</row>
    <row r="7" spans="2:18" ht="15.75">
      <c r="B7" s="52"/>
      <c r="C7" s="3" t="s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</row>
    <row r="8" spans="2:18" ht="16.5" thickBot="1"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25"/>
      <c r="N8" s="3"/>
      <c r="O8" s="3"/>
      <c r="P8" s="3"/>
      <c r="Q8" s="3"/>
      <c r="R8" s="4"/>
    </row>
    <row r="9" spans="2:18" ht="16.5" thickBot="1">
      <c r="B9" s="6" t="s">
        <v>6</v>
      </c>
      <c r="C9" s="7"/>
      <c r="D9" s="60"/>
      <c r="E9" s="40" t="s">
        <v>32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5"/>
      <c r="R9" s="4"/>
    </row>
    <row r="10" spans="2:18" ht="98.25" customHeight="1" thickBot="1">
      <c r="B10" s="5"/>
      <c r="C10" s="3"/>
      <c r="D10" s="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9" t="s">
        <v>11</v>
      </c>
      <c r="R10" s="39" t="s">
        <v>33</v>
      </c>
    </row>
    <row r="11" spans="2:18" ht="16.5" thickBot="1">
      <c r="B11" s="8"/>
      <c r="C11" s="1"/>
      <c r="D11" s="2"/>
      <c r="E11" s="33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3" t="s">
        <v>20</v>
      </c>
      <c r="K11" s="33" t="s">
        <v>21</v>
      </c>
      <c r="L11" s="33" t="s">
        <v>22</v>
      </c>
      <c r="M11" s="33" t="s">
        <v>23</v>
      </c>
      <c r="N11" s="33" t="s">
        <v>24</v>
      </c>
      <c r="O11" s="33" t="s">
        <v>25</v>
      </c>
      <c r="P11" s="33" t="s">
        <v>26</v>
      </c>
      <c r="Q11" s="20"/>
      <c r="R11" s="21"/>
    </row>
    <row r="12" spans="2:18" ht="16.5" thickBot="1">
      <c r="B12" s="14" t="s">
        <v>28</v>
      </c>
      <c r="C12" s="15"/>
      <c r="D12" s="18"/>
      <c r="E12" s="42">
        <f>SUM($D$9*52.1/12)</f>
        <v>0</v>
      </c>
      <c r="F12" s="42">
        <f aca="true" t="shared" si="0" ref="F12:O12">SUM($D$9*52.1/12)</f>
        <v>0</v>
      </c>
      <c r="G12" s="42">
        <f t="shared" si="0"/>
        <v>0</v>
      </c>
      <c r="H12" s="42">
        <f t="shared" si="0"/>
        <v>0</v>
      </c>
      <c r="I12" s="42">
        <f t="shared" si="0"/>
        <v>0</v>
      </c>
      <c r="J12" s="42">
        <f t="shared" si="0"/>
        <v>0</v>
      </c>
      <c r="K12" s="42">
        <f t="shared" si="0"/>
        <v>0</v>
      </c>
      <c r="L12" s="42">
        <f t="shared" si="0"/>
        <v>0</v>
      </c>
      <c r="M12" s="42">
        <f t="shared" si="0"/>
        <v>0</v>
      </c>
      <c r="N12" s="42">
        <f t="shared" si="0"/>
        <v>0</v>
      </c>
      <c r="O12" s="42">
        <f t="shared" si="0"/>
        <v>0</v>
      </c>
      <c r="P12" s="42">
        <f>SUM($D$9*52.1/12)</f>
        <v>0</v>
      </c>
      <c r="Q12" s="43">
        <f>SUM(E12:P12)</f>
        <v>0</v>
      </c>
      <c r="R12" s="23"/>
    </row>
    <row r="13" spans="2:18" ht="16.5" thickBot="1">
      <c r="B13" s="14" t="s">
        <v>29</v>
      </c>
      <c r="C13" s="15"/>
      <c r="D13" s="1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1">
        <f>SUM(E13:P13)</f>
        <v>0</v>
      </c>
      <c r="R13" s="23"/>
    </row>
    <row r="14" spans="2:18" ht="16.5" thickBot="1">
      <c r="B14" s="14" t="s">
        <v>27</v>
      </c>
      <c r="C14" s="15"/>
      <c r="D14" s="18"/>
      <c r="E14" s="42">
        <f>E12-E13</f>
        <v>0</v>
      </c>
      <c r="F14" s="42">
        <f aca="true" t="shared" si="1" ref="F14:P14">F12-F13</f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42">
        <f t="shared" si="1"/>
        <v>0</v>
      </c>
      <c r="N14" s="42">
        <f t="shared" si="1"/>
        <v>0</v>
      </c>
      <c r="O14" s="42">
        <f t="shared" si="1"/>
        <v>0</v>
      </c>
      <c r="P14" s="42">
        <f t="shared" si="1"/>
        <v>0</v>
      </c>
      <c r="Q14" s="22"/>
      <c r="R14" s="30">
        <f>Q12-Q13</f>
        <v>0</v>
      </c>
    </row>
    <row r="15" spans="2:18" ht="16.5" thickBot="1">
      <c r="B15" s="14"/>
      <c r="C15" s="15"/>
      <c r="D15" s="1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2"/>
      <c r="R15" s="30"/>
    </row>
    <row r="16" spans="1:18" ht="16.5" thickBot="1">
      <c r="A16" s="27" t="s">
        <v>10</v>
      </c>
      <c r="B16" s="14" t="s">
        <v>9</v>
      </c>
      <c r="C16" s="26"/>
      <c r="D16" s="26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0"/>
      <c r="Q16" s="36">
        <f>SUM(E16:P16)</f>
        <v>0</v>
      </c>
      <c r="R16" s="23"/>
    </row>
    <row r="17" spans="1:18" ht="16.5" thickBot="1">
      <c r="A17" s="27"/>
      <c r="B17" s="14" t="s">
        <v>12</v>
      </c>
      <c r="C17" s="26"/>
      <c r="D17" s="26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32">
        <f>IF(Q13=0,0,Q16/Q13*100)</f>
        <v>0</v>
      </c>
      <c r="R17" s="23" t="s">
        <v>13</v>
      </c>
    </row>
    <row r="18" spans="1:18" ht="16.5" thickBot="1">
      <c r="A18" s="27"/>
      <c r="B18" s="14"/>
      <c r="C18" s="26"/>
      <c r="D18" s="26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36"/>
      <c r="R18" s="23"/>
    </row>
    <row r="19" spans="2:18" ht="16.5" thickBot="1">
      <c r="B19" s="41" t="s">
        <v>31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4"/>
      <c r="R19" s="38"/>
    </row>
    <row r="20" spans="2:18" ht="16.5" thickBot="1">
      <c r="B20" s="10"/>
      <c r="C20" s="11"/>
      <c r="D20" s="11" t="s">
        <v>8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24"/>
      <c r="R20" s="44"/>
    </row>
    <row r="21" spans="2:18" ht="16.5" thickBot="1">
      <c r="B21" s="12" t="s">
        <v>0</v>
      </c>
      <c r="C21" s="13"/>
      <c r="D21" s="61"/>
      <c r="E21" s="54"/>
      <c r="F21" s="54"/>
      <c r="G21" s="55"/>
      <c r="H21" s="54"/>
      <c r="I21" s="55"/>
      <c r="J21" s="54"/>
      <c r="K21" s="55"/>
      <c r="L21" s="54"/>
      <c r="M21" s="55"/>
      <c r="N21" s="54"/>
      <c r="O21" s="55"/>
      <c r="P21" s="54"/>
      <c r="Q21" s="45">
        <f>SUM(E21:P21)</f>
        <v>0</v>
      </c>
      <c r="R21" s="49">
        <f>SUM(D21-Q21)</f>
        <v>0</v>
      </c>
    </row>
    <row r="22" spans="2:18" ht="16.5" thickBot="1">
      <c r="B22" s="14" t="s">
        <v>1</v>
      </c>
      <c r="C22" s="15"/>
      <c r="D22" s="62"/>
      <c r="E22" s="53"/>
      <c r="F22" s="53"/>
      <c r="G22" s="56"/>
      <c r="H22" s="53"/>
      <c r="I22" s="56"/>
      <c r="J22" s="53"/>
      <c r="K22" s="56"/>
      <c r="L22" s="53"/>
      <c r="M22" s="56"/>
      <c r="N22" s="53"/>
      <c r="O22" s="56"/>
      <c r="P22" s="53"/>
      <c r="Q22" s="46">
        <f>SUM(E22:P22)</f>
        <v>0</v>
      </c>
      <c r="R22" s="49">
        <f>SUM(D22-Q22)</f>
        <v>0</v>
      </c>
    </row>
    <row r="23" spans="2:18" ht="16.5" thickBot="1">
      <c r="B23" s="12" t="s">
        <v>2</v>
      </c>
      <c r="C23" s="13"/>
      <c r="D23" s="61"/>
      <c r="E23" s="57"/>
      <c r="F23" s="57"/>
      <c r="G23" s="55"/>
      <c r="H23" s="57"/>
      <c r="I23" s="55"/>
      <c r="J23" s="57"/>
      <c r="K23" s="55"/>
      <c r="L23" s="57"/>
      <c r="M23" s="55"/>
      <c r="N23" s="57"/>
      <c r="O23" s="55"/>
      <c r="P23" s="57"/>
      <c r="Q23" s="45">
        <f>SUM(E23:P23)</f>
        <v>0</v>
      </c>
      <c r="R23" s="50">
        <f>SUM(D23-Q23)</f>
        <v>0</v>
      </c>
    </row>
    <row r="24" spans="2:18" ht="16.5" thickBot="1">
      <c r="B24" s="14" t="s">
        <v>3</v>
      </c>
      <c r="C24" s="15"/>
      <c r="D24" s="62"/>
      <c r="E24" s="53"/>
      <c r="F24" s="53"/>
      <c r="G24" s="56"/>
      <c r="H24" s="53"/>
      <c r="I24" s="56"/>
      <c r="J24" s="53"/>
      <c r="K24" s="56"/>
      <c r="L24" s="53"/>
      <c r="M24" s="56"/>
      <c r="N24" s="53"/>
      <c r="O24" s="56"/>
      <c r="P24" s="53"/>
      <c r="Q24" s="46">
        <f>SUM(E24:P24)</f>
        <v>0</v>
      </c>
      <c r="R24" s="48">
        <f>SUM(D24-Q24)</f>
        <v>0</v>
      </c>
    </row>
    <row r="25" spans="2:18" ht="16.5" thickBot="1">
      <c r="B25" s="16" t="s">
        <v>4</v>
      </c>
      <c r="C25" s="17"/>
      <c r="D25" s="63"/>
      <c r="E25" s="58"/>
      <c r="F25" s="58"/>
      <c r="G25" s="59"/>
      <c r="H25" s="58"/>
      <c r="I25" s="59"/>
      <c r="J25" s="58"/>
      <c r="K25" s="59"/>
      <c r="L25" s="58"/>
      <c r="M25" s="59"/>
      <c r="N25" s="58"/>
      <c r="O25" s="59"/>
      <c r="P25" s="58"/>
      <c r="Q25" s="47">
        <f>SUM(E25:P25)</f>
        <v>0</v>
      </c>
      <c r="R25" s="48">
        <f>SUM(D25-Q25)</f>
        <v>0</v>
      </c>
    </row>
    <row r="26" spans="2:18" ht="16.5" thickBot="1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31"/>
    </row>
    <row r="27" ht="12.75">
      <c r="T27" s="19"/>
    </row>
    <row r="28" ht="12.75">
      <c r="B28" s="28"/>
    </row>
    <row r="34" ht="12.75">
      <c r="K34" s="19"/>
    </row>
    <row r="35" ht="12.75">
      <c r="P35" s="19"/>
    </row>
  </sheetData>
  <sheetProtection/>
  <mergeCells count="1">
    <mergeCell ref="B1:R3"/>
  </mergeCells>
  <printOptions/>
  <pageMargins left="0.1968503937007874" right="0.1968503937007874" top="0.7874015748031497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Vejle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lycni</dc:creator>
  <cp:keywords/>
  <dc:description/>
  <cp:lastModifiedBy>kadej</cp:lastModifiedBy>
  <cp:lastPrinted>2013-02-13T12:09:37Z</cp:lastPrinted>
  <dcterms:created xsi:type="dcterms:W3CDTF">2009-10-06T08:10:57Z</dcterms:created>
  <dcterms:modified xsi:type="dcterms:W3CDTF">2020-01-28T07:39:22Z</dcterms:modified>
  <cp:category/>
  <cp:version/>
  <cp:contentType/>
  <cp:contentStatus/>
</cp:coreProperties>
</file>